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3895" windowHeight="1035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Sheet1!$A$4:$H$10</definedName>
    <definedName name="_xlnm.Print_Titles" localSheetId="0">Sheet1!$4:$4</definedName>
  </definedNames>
  <calcPr calcId="125725"/>
</workbook>
</file>

<file path=xl/calcChain.xml><?xml version="1.0" encoding="utf-8"?>
<calcChain xmlns="http://schemas.openxmlformats.org/spreadsheetml/2006/main">
  <c r="G10" i="1"/>
  <c r="E10"/>
  <c r="G9"/>
  <c r="G8"/>
</calcChain>
</file>

<file path=xl/sharedStrings.xml><?xml version="1.0" encoding="utf-8"?>
<sst xmlns="http://schemas.openxmlformats.org/spreadsheetml/2006/main" count="31" uniqueCount="20">
  <si>
    <t>第一批评估房产拟公开招标房产情况表(第三轮）</t>
  </si>
  <si>
    <t>序号</t>
  </si>
  <si>
    <t>房屋座落</t>
  </si>
  <si>
    <t>实际承租人</t>
  </si>
  <si>
    <t>结构</t>
  </si>
  <si>
    <t>建筑面积（㎡)</t>
  </si>
  <si>
    <t>评估单价（元/㎡）</t>
  </si>
  <si>
    <t>现月租金（元）</t>
  </si>
  <si>
    <t>用途</t>
  </si>
  <si>
    <t>鼓楼区五四路111号宜发大厦3层(两间）</t>
  </si>
  <si>
    <t>空置</t>
  </si>
  <si>
    <t>框架</t>
  </si>
  <si>
    <t>办公</t>
  </si>
  <si>
    <t>晋安区塔头路197号科技中心楼四层附楼</t>
  </si>
  <si>
    <t>仓山区金山碧水榕城广场7#楼213-214</t>
  </si>
  <si>
    <t>店面</t>
  </si>
  <si>
    <t>仓山区金山碧水榕城广场9#楼105、114</t>
  </si>
  <si>
    <t>仓山区金山碧水榕城广场9#楼134、148</t>
  </si>
  <si>
    <t>合计</t>
  </si>
  <si>
    <t>附件</t>
    <phoneticPr fontId="9" type="noConversion"/>
  </si>
</sst>
</file>

<file path=xl/styles.xml><?xml version="1.0" encoding="utf-8"?>
<styleSheet xmlns="http://schemas.openxmlformats.org/spreadsheetml/2006/main">
  <numFmts count="4">
    <numFmt numFmtId="176" formatCode="0.00_ "/>
    <numFmt numFmtId="177" formatCode="0.00_);[Red]\(0.00\)"/>
    <numFmt numFmtId="178" formatCode="#,##0.00_);[Red]\(#,##0.00\)"/>
    <numFmt numFmtId="179" formatCode="0.00;[Red]0.00"/>
  </numFmts>
  <fonts count="10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8"/>
      <name val="宋体"/>
      <charset val="134"/>
    </font>
    <font>
      <sz val="8"/>
      <color indexed="8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8" fillId="0" borderId="1">
      <alignment horizontal="center" vertical="center" wrapText="1"/>
    </xf>
    <xf numFmtId="0" fontId="7" fillId="0" borderId="0"/>
  </cellStyleXfs>
  <cellXfs count="19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 vertical="center" wrapText="1"/>
    </xf>
    <xf numFmtId="177" fontId="5" fillId="0" borderId="1" xfId="2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3">
    <cellStyle name="常规" xfId="0" builtinId="0"/>
    <cellStyle name="常规_Sheet1" xfId="2"/>
    <cellStyle name="样式 2" xfId="1"/>
  </cellStyles>
  <dxfs count="0"/>
  <tableStyles count="0" defaultTableStyle="TableStyleMedium2" defaultPivotStyle="PivotStyleLight16"/>
  <colors>
    <mruColors>
      <color rgb="FFD12D2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="115" zoomScaleNormal="115" workbookViewId="0">
      <pane ySplit="4" topLeftCell="A5" activePane="bottomLeft" state="frozen"/>
      <selection pane="bottomLeft" activeCell="K7" sqref="K7"/>
    </sheetView>
  </sheetViews>
  <sheetFormatPr defaultColWidth="9" defaultRowHeight="13.5"/>
  <cols>
    <col min="1" max="1" width="3.375" customWidth="1"/>
    <col min="2" max="2" width="23.75" customWidth="1"/>
    <col min="3" max="3" width="18.125" customWidth="1"/>
    <col min="4" max="4" width="10.875" customWidth="1"/>
    <col min="5" max="5" width="14.5" customWidth="1"/>
    <col min="6" max="6" width="11.5" customWidth="1"/>
    <col min="7" max="7" width="12.375" customWidth="1"/>
    <col min="8" max="8" width="4" customWidth="1"/>
    <col min="10" max="10" width="9.5" customWidth="1"/>
  </cols>
  <sheetData>
    <row r="1" spans="1:8" ht="17.25" customHeight="1">
      <c r="A1" s="16" t="s">
        <v>19</v>
      </c>
      <c r="B1" s="16"/>
      <c r="C1" s="2"/>
      <c r="D1" s="2"/>
      <c r="E1" s="2"/>
      <c r="F1" s="2"/>
      <c r="G1" s="2"/>
      <c r="H1" s="2"/>
    </row>
    <row r="2" spans="1:8" ht="28.5" customHeight="1">
      <c r="A2" s="17" t="s">
        <v>0</v>
      </c>
      <c r="B2" s="17"/>
      <c r="C2" s="17"/>
      <c r="D2" s="17"/>
      <c r="E2" s="17"/>
      <c r="F2" s="17"/>
      <c r="G2" s="17"/>
      <c r="H2" s="17"/>
    </row>
    <row r="3" spans="1:8" ht="24" customHeight="1">
      <c r="A3" s="18"/>
      <c r="B3" s="18"/>
      <c r="C3" s="18"/>
      <c r="D3" s="18"/>
      <c r="E3" s="18"/>
      <c r="F3" s="18"/>
      <c r="G3" s="18"/>
      <c r="H3" s="18"/>
    </row>
    <row r="4" spans="1:8" s="1" customFormat="1" ht="35.1" customHeight="1">
      <c r="A4" s="3" t="s">
        <v>1</v>
      </c>
      <c r="B4" s="3" t="s">
        <v>2</v>
      </c>
      <c r="C4" s="3" t="s">
        <v>3</v>
      </c>
      <c r="D4" s="3" t="s">
        <v>4</v>
      </c>
      <c r="E4" s="4" t="s">
        <v>5</v>
      </c>
      <c r="F4" s="5" t="s">
        <v>6</v>
      </c>
      <c r="G4" s="6" t="s">
        <v>7</v>
      </c>
      <c r="H4" s="3" t="s">
        <v>8</v>
      </c>
    </row>
    <row r="5" spans="1:8" s="1" customFormat="1" ht="35.1" customHeight="1">
      <c r="A5" s="7">
        <v>1</v>
      </c>
      <c r="B5" s="4" t="s">
        <v>9</v>
      </c>
      <c r="C5" s="4" t="s">
        <v>10</v>
      </c>
      <c r="D5" s="8" t="s">
        <v>11</v>
      </c>
      <c r="E5" s="4">
        <v>917.4</v>
      </c>
      <c r="F5" s="5">
        <v>77</v>
      </c>
      <c r="G5" s="6">
        <v>70640</v>
      </c>
      <c r="H5" s="4" t="s">
        <v>12</v>
      </c>
    </row>
    <row r="6" spans="1:8" s="1" customFormat="1" ht="35.1" customHeight="1">
      <c r="A6" s="7">
        <v>18</v>
      </c>
      <c r="B6" s="4" t="s">
        <v>13</v>
      </c>
      <c r="C6" s="4" t="s">
        <v>10</v>
      </c>
      <c r="D6" s="4" t="s">
        <v>11</v>
      </c>
      <c r="E6" s="9">
        <v>350</v>
      </c>
      <c r="F6" s="5">
        <v>39.299999999999997</v>
      </c>
      <c r="G6" s="6">
        <v>13755</v>
      </c>
      <c r="H6" s="4" t="s">
        <v>12</v>
      </c>
    </row>
    <row r="7" spans="1:8" s="1" customFormat="1" ht="35.1" customHeight="1">
      <c r="A7" s="7">
        <v>2</v>
      </c>
      <c r="B7" s="4" t="s">
        <v>14</v>
      </c>
      <c r="C7" s="4" t="s">
        <v>10</v>
      </c>
      <c r="D7" s="4" t="s">
        <v>11</v>
      </c>
      <c r="E7" s="10">
        <v>210.2</v>
      </c>
      <c r="F7" s="5">
        <v>42.5</v>
      </c>
      <c r="G7" s="11">
        <v>8934</v>
      </c>
      <c r="H7" s="4" t="s">
        <v>15</v>
      </c>
    </row>
    <row r="8" spans="1:8" s="1" customFormat="1" ht="43.5" customHeight="1">
      <c r="A8" s="7">
        <v>3</v>
      </c>
      <c r="B8" s="4" t="s">
        <v>16</v>
      </c>
      <c r="C8" s="4" t="s">
        <v>10</v>
      </c>
      <c r="D8" s="4" t="s">
        <v>11</v>
      </c>
      <c r="E8" s="12">
        <v>91.66</v>
      </c>
      <c r="F8" s="5">
        <v>119</v>
      </c>
      <c r="G8" s="13">
        <f>ROUND(E8*F8,0)</f>
        <v>10908</v>
      </c>
      <c r="H8" s="4" t="s">
        <v>15</v>
      </c>
    </row>
    <row r="9" spans="1:8" ht="41.1" customHeight="1">
      <c r="A9" s="7">
        <v>4</v>
      </c>
      <c r="B9" s="4" t="s">
        <v>17</v>
      </c>
      <c r="C9" s="14" t="s">
        <v>10</v>
      </c>
      <c r="D9" s="4" t="s">
        <v>11</v>
      </c>
      <c r="E9" s="14">
        <v>42.54</v>
      </c>
      <c r="F9" s="5">
        <v>121</v>
      </c>
      <c r="G9" s="13">
        <f>ROUND(E9*F9,0)</f>
        <v>5147</v>
      </c>
      <c r="H9" s="4" t="s">
        <v>15</v>
      </c>
    </row>
    <row r="10" spans="1:8" ht="24" customHeight="1">
      <c r="A10" s="7" t="s">
        <v>18</v>
      </c>
      <c r="B10" s="4"/>
      <c r="C10" s="4"/>
      <c r="D10" s="4"/>
      <c r="E10" s="4">
        <f>SUM(E5:E9)</f>
        <v>1611.8</v>
      </c>
      <c r="F10" s="5"/>
      <c r="G10" s="15">
        <f>SUM(G5:G9)</f>
        <v>109384</v>
      </c>
      <c r="H10" s="4"/>
    </row>
  </sheetData>
  <mergeCells count="3">
    <mergeCell ref="A1:B1"/>
    <mergeCell ref="A2:H2"/>
    <mergeCell ref="A3:H3"/>
  </mergeCells>
  <phoneticPr fontId="9" type="noConversion"/>
  <pageMargins left="0.55000000000000004" right="7.7777777777777807E-2" top="0.74791666666666701" bottom="0.74791666666666701" header="0.31388888888888899" footer="0.31388888888888899"/>
  <pageSetup paperSize="9" scale="14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9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9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cp:lastPrinted>2018-01-23T03:37:00Z</cp:lastPrinted>
  <dcterms:created xsi:type="dcterms:W3CDTF">2017-12-08T07:34:00Z</dcterms:created>
  <dcterms:modified xsi:type="dcterms:W3CDTF">2018-08-21T08:58:46Z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