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<sst xmlns="http://schemas.openxmlformats.org/spreadsheetml/2006/main" count="72">
  <si>
    <t>附件一：</t>
  </si>
  <si>
    <t>福州市国有房产经营有限公司国有经营性房产拟招租房产信息</t>
  </si>
  <si>
    <t>分类</t>
  </si>
  <si>
    <t>序号</t>
  </si>
  <si>
    <t>招租项目</t>
  </si>
  <si>
    <t>结构</t>
  </si>
  <si>
    <t>建筑面积（㎡)</t>
  </si>
  <si>
    <t>评估单价（元/㎡）</t>
  </si>
  <si>
    <t>月租金价值（元）</t>
  </si>
  <si>
    <t>用途</t>
  </si>
  <si>
    <t>福州市台江区中亭街利生苑2#7层05室-07室05</t>
  </si>
  <si>
    <t>框架</t>
  </si>
  <si>
    <t>办公</t>
  </si>
  <si>
    <t>福州市台江区中亭街利生苑2#7层05室-07室06</t>
  </si>
  <si>
    <t>福州市台江区中亭街利生苑2#7层05室-07室07</t>
  </si>
  <si>
    <t>福州市台江区中亭街利业苑2#7层03室-04室03</t>
  </si>
  <si>
    <t>福州市台江区中亭街利业苑2#7层03室-04室04</t>
  </si>
  <si>
    <t>福州市台江区中亭街利业苑2#8层01室-13室01</t>
  </si>
  <si>
    <t>福州市台江区中亭街利业苑2#8层01室-13室02</t>
  </si>
  <si>
    <t>福州市台江区中亭街利业苑2#8层01室-13室03</t>
  </si>
  <si>
    <t>福州市台江区中亭街利业苑2#8层01室-13室04</t>
  </si>
  <si>
    <t>福州市台江区中亭街利业苑2#8层01室-13室05</t>
  </si>
  <si>
    <t>福州市台江区中亭街利业苑2#8层01室-13室06</t>
  </si>
  <si>
    <t>福州市台江区中亭街利业苑2#8层01室-13室07</t>
  </si>
  <si>
    <t>福州市台江区中亭街利业苑2#8层01室-13室08</t>
  </si>
  <si>
    <t>福州市台江区中亭街利业苑2#8层01室-13室09</t>
  </si>
  <si>
    <t>福州市台江区中亭街利业苑2#8层01室-13室10</t>
  </si>
  <si>
    <t>福州市台江区中亭街利业苑2#8层01室-13室11</t>
  </si>
  <si>
    <t>福州市台江区中亭街利业苑2#8层01室-13室12</t>
  </si>
  <si>
    <t>福州市台江区中亭街利业苑2#8层01室-13室13</t>
  </si>
  <si>
    <t>福州市台江区中亭街利业苑2#9层01室-07室01</t>
  </si>
  <si>
    <t>福州市台江区中亭街利业苑2#9层01室-07室02</t>
  </si>
  <si>
    <t>福州市台江区中亭街利业苑2#9层01室-07室03</t>
  </si>
  <si>
    <t>福州市台江区中亭街利业苑2#9层01室-07室04</t>
  </si>
  <si>
    <t>福州市台江区中亭街利业苑2#9层01室-07室05</t>
  </si>
  <si>
    <t>福州市台江区中亭街利业苑2#9层01室-07室06</t>
  </si>
  <si>
    <t>福州市台江区中亭街利业苑2#9层01室-07室07</t>
  </si>
  <si>
    <t>福州市台江区中亭街利民苑2#9层01室-13室01</t>
  </si>
  <si>
    <t>福州市台江区中亭街利民苑2#9层01室-13室02</t>
  </si>
  <si>
    <t>福州市台江区中亭街利民苑2#9层01室-13室03</t>
  </si>
  <si>
    <t>福州市台江区中亭街利民苑2#9层01室-13室04</t>
  </si>
  <si>
    <t>福州市台江区中亭街利民苑2#9层01室-13室05</t>
  </si>
  <si>
    <t>福州市台江区中亭街利民苑2#9层01室-13室06</t>
  </si>
  <si>
    <t>福州市台江区中亭街利民苑2#9层01室-13室07</t>
  </si>
  <si>
    <t>福州市台江区中亭街利民苑2#9层01室-13室08</t>
  </si>
  <si>
    <t>福州市台江区中亭街利民苑2#9层01室-13室09</t>
  </si>
  <si>
    <t>福州市台江区中亭街利民苑2#9层01室-13室10</t>
  </si>
  <si>
    <t>福州市台江区中亭街利民苑2#9层01室-13室11</t>
  </si>
  <si>
    <t>福州市台江区中亭街利民苑2#9层01室-13室12</t>
  </si>
  <si>
    <t>福州市台江区中亭街利民苑2#9层01室-13室13</t>
  </si>
  <si>
    <t>福州市台江区中亭街利民苑2#10层04室-12室04</t>
  </si>
  <si>
    <t>福州市台江区中亭街利民苑2#10层04室-12室05</t>
  </si>
  <si>
    <t>福州市台江区中亭街利民苑2#10层04室-12室06</t>
  </si>
  <si>
    <t>福州市台江区中亭街利民苑2#10层04室-12室07</t>
  </si>
  <si>
    <t>福州市台江区中亭街利民苑2#10层04室-12室08</t>
  </si>
  <si>
    <t>福州市台江区中亭街利民苑2#10层04室-12室09</t>
  </si>
  <si>
    <t>福州市台江区中亭街利民苑2#10层04室-12室10</t>
  </si>
  <si>
    <t>福州市台江区中亭街利民苑2#10层04室-12室11</t>
  </si>
  <si>
    <t>福州市台江区中亭街利民苑2#10层04室-12室12</t>
  </si>
  <si>
    <t>福州市台江区中亭街嘉惠苑2#9层01室-03室01</t>
  </si>
  <si>
    <t>福州市台江区中亭街嘉惠苑2#9层01室-03室02</t>
  </si>
  <si>
    <t>福州市台江区中亭街嘉惠苑2#9层01室-03室03</t>
  </si>
  <si>
    <t>福州市台江区中亭街嘉惠苑2#10层06室-12室06</t>
  </si>
  <si>
    <t>福州市台江区中亭街嘉惠苑2#10层06室-12室07</t>
  </si>
  <si>
    <t>福州市台江区中亭街嘉惠苑2#10层06室-12室08</t>
  </si>
  <si>
    <t>福州市台江区中亭街嘉惠苑2#10层06室-12室09</t>
  </si>
  <si>
    <t>福州市台江区中亭街嘉惠苑2#10层06室-12室10</t>
  </si>
  <si>
    <t>福州市台江区中亭街嘉惠苑2#10层06室-12室11</t>
  </si>
  <si>
    <t>福州市台江区中亭街嘉惠苑2#10层06室-12室12</t>
  </si>
  <si>
    <t>鼓楼区宜发大厦3层部分</t>
  </si>
  <si>
    <t>鼓楼区五四路111号宜发大厦3层部分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</si>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</sst>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#,##0.00_);[Red]\(#,##0.00\)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4" fillId="0" borderId="1">
      <alignment horizontal="center" vertical="center" wrapText="1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5" borderId="7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C61" sqref="C61"/>
    </sheetView>
  </sheetViews>
  <sheetFormatPr defaultColWidth="9" defaultRowHeight="13.5" outlineLevelCol="7"/>
  <cols>
    <col min="1" max="1" width="5.125" customWidth="1"/>
    <col min="2" max="2" width="6.875" customWidth="1"/>
    <col min="3" max="3" width="44.6833333333333" style="1" customWidth="1"/>
    <col min="4" max="4" width="4.625" customWidth="1"/>
    <col min="5" max="5" width="12.9333333333333" customWidth="1"/>
    <col min="6" max="6" width="18.025" customWidth="1"/>
    <col min="7" max="7" width="14.575" customWidth="1"/>
    <col min="8" max="8" width="7.44166666666667" customWidth="1"/>
    <col min="10" max="10" width="10.375"/>
  </cols>
  <sheetData>
    <row r="1" spans="1:1">
      <c r="A1" s="1" t="s">
        <v>0</v>
      </c>
    </row>
    <row r="2" ht="28.5" customHeight="1" spans="1:8">
      <c r="A2" s="2"/>
      <c r="B2" s="3" t="s">
        <v>1</v>
      </c>
      <c r="C2" s="3"/>
      <c r="D2" s="3"/>
      <c r="E2" s="3"/>
      <c r="F2" s="3"/>
      <c r="G2" s="3"/>
      <c r="H2" s="3"/>
    </row>
    <row r="3" ht="28.5" customHeight="1" spans="1:8">
      <c r="A3" s="1"/>
      <c r="B3" s="1"/>
      <c r="D3" s="4"/>
      <c r="E3" s="4"/>
      <c r="F3" s="4"/>
      <c r="G3" s="4"/>
      <c r="H3" s="4"/>
    </row>
    <row r="4" ht="35.1" customHeight="1" spans="1:8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9" t="s">
        <v>8</v>
      </c>
      <c r="H4" s="6" t="s">
        <v>9</v>
      </c>
    </row>
    <row r="5" ht="35.1" customHeight="1" spans="1:8">
      <c r="A5" s="10">
        <v>1</v>
      </c>
      <c r="B5" s="6">
        <v>1</v>
      </c>
      <c r="C5" s="7" t="s">
        <v>10</v>
      </c>
      <c r="D5" s="7" t="s">
        <v>11</v>
      </c>
      <c r="E5" s="7">
        <v>39.17</v>
      </c>
      <c r="F5" s="11">
        <v>18</v>
      </c>
      <c r="G5" s="9">
        <f>E5*F5</f>
        <v>705.06</v>
      </c>
      <c r="H5" s="7" t="s">
        <v>12</v>
      </c>
    </row>
    <row r="6" ht="35.1" customHeight="1" spans="1:8">
      <c r="A6" s="10"/>
      <c r="B6" s="6">
        <v>2</v>
      </c>
      <c r="C6" s="7" t="s">
        <v>13</v>
      </c>
      <c r="D6" s="7" t="s">
        <v>11</v>
      </c>
      <c r="E6" s="7">
        <v>34.82</v>
      </c>
      <c r="F6" s="12"/>
      <c r="G6" s="9">
        <f>E6*F5</f>
        <v>626.76</v>
      </c>
      <c r="H6" s="7" t="s">
        <v>12</v>
      </c>
    </row>
    <row r="7" ht="35.1" customHeight="1" spans="1:8">
      <c r="A7" s="10"/>
      <c r="B7" s="6">
        <v>3</v>
      </c>
      <c r="C7" s="7" t="s">
        <v>14</v>
      </c>
      <c r="D7" s="7" t="s">
        <v>11</v>
      </c>
      <c r="E7" s="7">
        <v>81.82</v>
      </c>
      <c r="F7" s="13"/>
      <c r="G7" s="9">
        <f>E7*F5</f>
        <v>1472.76</v>
      </c>
      <c r="H7" s="7" t="s">
        <v>12</v>
      </c>
    </row>
    <row r="8" ht="35.1" customHeight="1" spans="1:8">
      <c r="A8" s="10">
        <v>2</v>
      </c>
      <c r="B8" s="6">
        <v>4</v>
      </c>
      <c r="C8" s="7" t="s">
        <v>15</v>
      </c>
      <c r="D8" s="7" t="s">
        <v>11</v>
      </c>
      <c r="E8" s="7">
        <v>91.96</v>
      </c>
      <c r="F8" s="11">
        <v>30</v>
      </c>
      <c r="G8" s="9">
        <f>E8*F8</f>
        <v>2758.8</v>
      </c>
      <c r="H8" s="7" t="s">
        <v>12</v>
      </c>
    </row>
    <row r="9" ht="35.1" customHeight="1" spans="1:8">
      <c r="A9" s="10"/>
      <c r="B9" s="6">
        <v>5</v>
      </c>
      <c r="C9" s="7" t="s">
        <v>16</v>
      </c>
      <c r="D9" s="7" t="s">
        <v>11</v>
      </c>
      <c r="E9" s="7">
        <v>40.87</v>
      </c>
      <c r="F9" s="13"/>
      <c r="G9" s="9">
        <f>E9*F8</f>
        <v>1226.1</v>
      </c>
      <c r="H9" s="7" t="s">
        <v>12</v>
      </c>
    </row>
    <row r="10" ht="34.5" customHeight="1" spans="1:8">
      <c r="A10" s="10">
        <v>3</v>
      </c>
      <c r="B10" s="6">
        <v>6</v>
      </c>
      <c r="C10" s="7" t="s">
        <v>17</v>
      </c>
      <c r="D10" s="7" t="s">
        <v>11</v>
      </c>
      <c r="E10" s="7">
        <v>63.76</v>
      </c>
      <c r="F10" s="11">
        <v>31</v>
      </c>
      <c r="G10" s="9">
        <f>E10*F10</f>
        <v>1976.56</v>
      </c>
      <c r="H10" s="7" t="s">
        <v>12</v>
      </c>
    </row>
    <row r="11" ht="34.5" customHeight="1" spans="1:8">
      <c r="A11" s="10"/>
      <c r="B11" s="6">
        <v>7</v>
      </c>
      <c r="C11" s="7" t="s">
        <v>18</v>
      </c>
      <c r="D11" s="7" t="s">
        <v>11</v>
      </c>
      <c r="E11" s="7">
        <v>40.87</v>
      </c>
      <c r="F11" s="12"/>
      <c r="G11" s="9">
        <f>E11*F10</f>
        <v>1266.97</v>
      </c>
      <c r="H11" s="7" t="s">
        <v>12</v>
      </c>
    </row>
    <row r="12" ht="34.5" customHeight="1" spans="1:8">
      <c r="A12" s="10"/>
      <c r="B12" s="6">
        <v>8</v>
      </c>
      <c r="C12" s="7" t="s">
        <v>19</v>
      </c>
      <c r="D12" s="7" t="s">
        <v>11</v>
      </c>
      <c r="E12" s="7">
        <v>91.96</v>
      </c>
      <c r="F12" s="12"/>
      <c r="G12" s="9">
        <f>E12*F10</f>
        <v>2850.76</v>
      </c>
      <c r="H12" s="7" t="s">
        <v>12</v>
      </c>
    </row>
    <row r="13" ht="34.5" customHeight="1" spans="1:8">
      <c r="A13" s="10"/>
      <c r="B13" s="6">
        <v>9</v>
      </c>
      <c r="C13" s="7" t="s">
        <v>20</v>
      </c>
      <c r="D13" s="7" t="s">
        <v>11</v>
      </c>
      <c r="E13" s="7">
        <v>40.87</v>
      </c>
      <c r="F13" s="12"/>
      <c r="G13" s="9">
        <f>E13*F10</f>
        <v>1266.97</v>
      </c>
      <c r="H13" s="7" t="s">
        <v>12</v>
      </c>
    </row>
    <row r="14" ht="34.5" customHeight="1" spans="1:8">
      <c r="A14" s="10"/>
      <c r="B14" s="6">
        <v>10</v>
      </c>
      <c r="C14" s="7" t="s">
        <v>21</v>
      </c>
      <c r="D14" s="7" t="s">
        <v>11</v>
      </c>
      <c r="E14" s="7">
        <v>45.99</v>
      </c>
      <c r="F14" s="12"/>
      <c r="G14" s="9">
        <f>E14*F10</f>
        <v>1425.69</v>
      </c>
      <c r="H14" s="7" t="s">
        <v>12</v>
      </c>
    </row>
    <row r="15" ht="34.5" customHeight="1" spans="1:8">
      <c r="A15" s="10"/>
      <c r="B15" s="6">
        <v>11</v>
      </c>
      <c r="C15" s="7" t="s">
        <v>22</v>
      </c>
      <c r="D15" s="7" t="s">
        <v>11</v>
      </c>
      <c r="E15" s="7">
        <v>45.99</v>
      </c>
      <c r="F15" s="12"/>
      <c r="G15" s="9">
        <f>E15*F10</f>
        <v>1425.69</v>
      </c>
      <c r="H15" s="7" t="s">
        <v>12</v>
      </c>
    </row>
    <row r="16" ht="34.5" customHeight="1" spans="1:8">
      <c r="A16" s="10"/>
      <c r="B16" s="6">
        <v>12</v>
      </c>
      <c r="C16" s="7" t="s">
        <v>23</v>
      </c>
      <c r="D16" s="7" t="s">
        <v>11</v>
      </c>
      <c r="E16" s="7">
        <v>44.96</v>
      </c>
      <c r="F16" s="12"/>
      <c r="G16" s="9">
        <f>E16*F10</f>
        <v>1393.76</v>
      </c>
      <c r="H16" s="7" t="s">
        <v>12</v>
      </c>
    </row>
    <row r="17" ht="34.5" customHeight="1" spans="1:8">
      <c r="A17" s="10"/>
      <c r="B17" s="6">
        <v>13</v>
      </c>
      <c r="C17" s="7" t="s">
        <v>24</v>
      </c>
      <c r="D17" s="7" t="s">
        <v>11</v>
      </c>
      <c r="E17" s="7">
        <v>38.31</v>
      </c>
      <c r="F17" s="12"/>
      <c r="G17" s="9">
        <f>E17*F10</f>
        <v>1187.61</v>
      </c>
      <c r="H17" s="7" t="s">
        <v>12</v>
      </c>
    </row>
    <row r="18" ht="34.5" customHeight="1" spans="1:8">
      <c r="A18" s="10"/>
      <c r="B18" s="6">
        <v>14</v>
      </c>
      <c r="C18" s="7" t="s">
        <v>25</v>
      </c>
      <c r="D18" s="7" t="s">
        <v>11</v>
      </c>
      <c r="E18" s="7">
        <v>40.87</v>
      </c>
      <c r="F18" s="12"/>
      <c r="G18" s="9">
        <f>E18*F10</f>
        <v>1266.97</v>
      </c>
      <c r="H18" s="7" t="s">
        <v>12</v>
      </c>
    </row>
    <row r="19" ht="34.5" customHeight="1" spans="1:8">
      <c r="A19" s="10"/>
      <c r="B19" s="6">
        <v>15</v>
      </c>
      <c r="C19" s="7" t="s">
        <v>26</v>
      </c>
      <c r="D19" s="7" t="s">
        <v>11</v>
      </c>
      <c r="E19" s="7">
        <v>40.87</v>
      </c>
      <c r="F19" s="12"/>
      <c r="G19" s="9">
        <f>E19*F10</f>
        <v>1266.97</v>
      </c>
      <c r="H19" s="7" t="s">
        <v>12</v>
      </c>
    </row>
    <row r="20" ht="34.5" customHeight="1" spans="1:8">
      <c r="A20" s="10"/>
      <c r="B20" s="6">
        <v>16</v>
      </c>
      <c r="C20" s="7" t="s">
        <v>27</v>
      </c>
      <c r="D20" s="7" t="s">
        <v>11</v>
      </c>
      <c r="E20" s="7">
        <v>91.96</v>
      </c>
      <c r="F20" s="12"/>
      <c r="G20" s="9">
        <f>E20*F10</f>
        <v>2850.76</v>
      </c>
      <c r="H20" s="7" t="s">
        <v>12</v>
      </c>
    </row>
    <row r="21" ht="34.5" customHeight="1" spans="1:8">
      <c r="A21" s="10"/>
      <c r="B21" s="6">
        <v>17</v>
      </c>
      <c r="C21" s="7" t="s">
        <v>28</v>
      </c>
      <c r="D21" s="7" t="s">
        <v>11</v>
      </c>
      <c r="E21" s="7">
        <v>40.87</v>
      </c>
      <c r="F21" s="12"/>
      <c r="G21" s="9">
        <f>E21*F10</f>
        <v>1266.97</v>
      </c>
      <c r="H21" s="7" t="s">
        <v>12</v>
      </c>
    </row>
    <row r="22" ht="34.5" customHeight="1" spans="1:8">
      <c r="A22" s="10"/>
      <c r="B22" s="6">
        <v>18</v>
      </c>
      <c r="C22" s="7" t="s">
        <v>29</v>
      </c>
      <c r="D22" s="7" t="s">
        <v>11</v>
      </c>
      <c r="E22" s="7">
        <v>63.76</v>
      </c>
      <c r="F22" s="13"/>
      <c r="G22" s="9">
        <f>E22*F10</f>
        <v>1976.56</v>
      </c>
      <c r="H22" s="7" t="s">
        <v>12</v>
      </c>
    </row>
    <row r="23" ht="35.1" customHeight="1" spans="1:8">
      <c r="A23" s="10">
        <v>4</v>
      </c>
      <c r="B23" s="6">
        <v>19</v>
      </c>
      <c r="C23" s="7" t="s">
        <v>30</v>
      </c>
      <c r="D23" s="7" t="s">
        <v>11</v>
      </c>
      <c r="E23" s="7">
        <v>63.76</v>
      </c>
      <c r="F23" s="11">
        <v>31</v>
      </c>
      <c r="G23" s="9">
        <f>E23*F23</f>
        <v>1976.56</v>
      </c>
      <c r="H23" s="7" t="s">
        <v>12</v>
      </c>
    </row>
    <row r="24" ht="35.1" customHeight="1" spans="1:8">
      <c r="A24" s="10"/>
      <c r="B24" s="6">
        <v>20</v>
      </c>
      <c r="C24" s="7" t="s">
        <v>31</v>
      </c>
      <c r="D24" s="7" t="s">
        <v>11</v>
      </c>
      <c r="E24" s="7">
        <v>40.87</v>
      </c>
      <c r="F24" s="12"/>
      <c r="G24" s="9">
        <f>E24*F23</f>
        <v>1266.97</v>
      </c>
      <c r="H24" s="7" t="s">
        <v>12</v>
      </c>
    </row>
    <row r="25" ht="35.1" customHeight="1" spans="1:8">
      <c r="A25" s="10"/>
      <c r="B25" s="6">
        <v>21</v>
      </c>
      <c r="C25" s="7" t="s">
        <v>32</v>
      </c>
      <c r="D25" s="7" t="s">
        <v>11</v>
      </c>
      <c r="E25" s="7">
        <v>91.96</v>
      </c>
      <c r="F25" s="12"/>
      <c r="G25" s="9">
        <f>E25*F23</f>
        <v>2850.76</v>
      </c>
      <c r="H25" s="7" t="s">
        <v>12</v>
      </c>
    </row>
    <row r="26" ht="35.1" customHeight="1" spans="1:8">
      <c r="A26" s="10"/>
      <c r="B26" s="6">
        <v>22</v>
      </c>
      <c r="C26" s="7" t="s">
        <v>33</v>
      </c>
      <c r="D26" s="7" t="s">
        <v>11</v>
      </c>
      <c r="E26" s="7">
        <v>40.87</v>
      </c>
      <c r="F26" s="12"/>
      <c r="G26" s="9">
        <f>E26*F23</f>
        <v>1266.97</v>
      </c>
      <c r="H26" s="7" t="s">
        <v>12</v>
      </c>
    </row>
    <row r="27" ht="35.1" customHeight="1" spans="1:8">
      <c r="A27" s="10"/>
      <c r="B27" s="6">
        <v>23</v>
      </c>
      <c r="C27" s="7" t="s">
        <v>34</v>
      </c>
      <c r="D27" s="7" t="s">
        <v>11</v>
      </c>
      <c r="E27" s="7">
        <v>45.99</v>
      </c>
      <c r="F27" s="12"/>
      <c r="G27" s="9">
        <f>E27*F23</f>
        <v>1425.69</v>
      </c>
      <c r="H27" s="7" t="s">
        <v>12</v>
      </c>
    </row>
    <row r="28" ht="35.1" customHeight="1" spans="1:8">
      <c r="A28" s="10"/>
      <c r="B28" s="6">
        <v>24</v>
      </c>
      <c r="C28" s="7" t="s">
        <v>35</v>
      </c>
      <c r="D28" s="7" t="s">
        <v>11</v>
      </c>
      <c r="E28" s="7">
        <v>45.99</v>
      </c>
      <c r="F28" s="12"/>
      <c r="G28" s="9">
        <f>E28*F23</f>
        <v>1425.69</v>
      </c>
      <c r="H28" s="7" t="s">
        <v>12</v>
      </c>
    </row>
    <row r="29" ht="35.1" customHeight="1" spans="1:8">
      <c r="A29" s="10"/>
      <c r="B29" s="6">
        <v>25</v>
      </c>
      <c r="C29" s="7" t="s">
        <v>36</v>
      </c>
      <c r="D29" s="7" t="s">
        <v>11</v>
      </c>
      <c r="E29" s="7">
        <v>44.96</v>
      </c>
      <c r="F29" s="13"/>
      <c r="G29" s="9">
        <f>E29*F23</f>
        <v>1393.76</v>
      </c>
      <c r="H29" s="7" t="s">
        <v>12</v>
      </c>
    </row>
    <row r="30" ht="35.1" customHeight="1" spans="1:8">
      <c r="A30" s="10">
        <v>5</v>
      </c>
      <c r="B30" s="6">
        <v>26</v>
      </c>
      <c r="C30" s="7" t="s">
        <v>37</v>
      </c>
      <c r="D30" s="7" t="s">
        <v>11</v>
      </c>
      <c r="E30" s="7">
        <v>66</v>
      </c>
      <c r="F30" s="11">
        <v>31</v>
      </c>
      <c r="G30" s="9">
        <f>E30*F30</f>
        <v>2046</v>
      </c>
      <c r="H30" s="7" t="s">
        <v>12</v>
      </c>
    </row>
    <row r="31" ht="35.1" customHeight="1" spans="1:8">
      <c r="A31" s="10"/>
      <c r="B31" s="6">
        <v>27</v>
      </c>
      <c r="C31" s="7" t="s">
        <v>38</v>
      </c>
      <c r="D31" s="7" t="s">
        <v>11</v>
      </c>
      <c r="E31" s="7">
        <v>40.47</v>
      </c>
      <c r="F31" s="12"/>
      <c r="G31" s="9">
        <f>E31*F30</f>
        <v>1254.57</v>
      </c>
      <c r="H31" s="7" t="s">
        <v>12</v>
      </c>
    </row>
    <row r="32" ht="35.1" customHeight="1" spans="1:8">
      <c r="A32" s="10"/>
      <c r="B32" s="6">
        <v>28</v>
      </c>
      <c r="C32" s="7" t="s">
        <v>39</v>
      </c>
      <c r="D32" s="7" t="s">
        <v>11</v>
      </c>
      <c r="E32" s="7">
        <v>91.05</v>
      </c>
      <c r="F32" s="12"/>
      <c r="G32" s="9">
        <f>E32*F30</f>
        <v>2822.55</v>
      </c>
      <c r="H32" s="7" t="s">
        <v>12</v>
      </c>
    </row>
    <row r="33" ht="35.1" customHeight="1" spans="1:8">
      <c r="A33" s="10"/>
      <c r="B33" s="6">
        <v>29</v>
      </c>
      <c r="C33" s="7" t="s">
        <v>40</v>
      </c>
      <c r="D33" s="7" t="s">
        <v>11</v>
      </c>
      <c r="E33" s="7">
        <v>40.47</v>
      </c>
      <c r="F33" s="12"/>
      <c r="G33" s="9">
        <f>E33*F30</f>
        <v>1254.57</v>
      </c>
      <c r="H33" s="7" t="s">
        <v>12</v>
      </c>
    </row>
    <row r="34" ht="35.1" customHeight="1" spans="1:8">
      <c r="A34" s="10"/>
      <c r="B34" s="6">
        <v>30</v>
      </c>
      <c r="C34" s="7" t="s">
        <v>41</v>
      </c>
      <c r="D34" s="7" t="s">
        <v>11</v>
      </c>
      <c r="E34" s="7">
        <v>46.35</v>
      </c>
      <c r="F34" s="12"/>
      <c r="G34" s="9">
        <f>E34*F30</f>
        <v>1436.85</v>
      </c>
      <c r="H34" s="7" t="s">
        <v>12</v>
      </c>
    </row>
    <row r="35" ht="35.1" customHeight="1" spans="1:8">
      <c r="A35" s="10"/>
      <c r="B35" s="6">
        <v>31</v>
      </c>
      <c r="C35" s="7" t="s">
        <v>42</v>
      </c>
      <c r="D35" s="7" t="s">
        <v>11</v>
      </c>
      <c r="E35" s="7">
        <v>46.35</v>
      </c>
      <c r="F35" s="12"/>
      <c r="G35" s="9">
        <f>E35*F30</f>
        <v>1436.85</v>
      </c>
      <c r="H35" s="7" t="s">
        <v>12</v>
      </c>
    </row>
    <row r="36" ht="35.1" customHeight="1" spans="1:8">
      <c r="A36" s="10"/>
      <c r="B36" s="6">
        <v>32</v>
      </c>
      <c r="C36" s="7" t="s">
        <v>43</v>
      </c>
      <c r="D36" s="7" t="s">
        <v>11</v>
      </c>
      <c r="E36" s="7">
        <v>45.32</v>
      </c>
      <c r="F36" s="12"/>
      <c r="G36" s="9">
        <f>E36*F30</f>
        <v>1404.92</v>
      </c>
      <c r="H36" s="7" t="s">
        <v>12</v>
      </c>
    </row>
    <row r="37" ht="35.1" customHeight="1" spans="1:8">
      <c r="A37" s="10"/>
      <c r="B37" s="6">
        <v>33</v>
      </c>
      <c r="C37" s="7" t="s">
        <v>44</v>
      </c>
      <c r="D37" s="7" t="s">
        <v>11</v>
      </c>
      <c r="E37" s="7">
        <v>37.43</v>
      </c>
      <c r="F37" s="12"/>
      <c r="G37" s="9">
        <f>E37*F30</f>
        <v>1160.33</v>
      </c>
      <c r="H37" s="7" t="s">
        <v>12</v>
      </c>
    </row>
    <row r="38" ht="35.1" customHeight="1" spans="1:8">
      <c r="A38" s="10"/>
      <c r="B38" s="6">
        <v>34</v>
      </c>
      <c r="C38" s="7" t="s">
        <v>45</v>
      </c>
      <c r="D38" s="7" t="s">
        <v>11</v>
      </c>
      <c r="E38" s="7">
        <v>40.47</v>
      </c>
      <c r="F38" s="12"/>
      <c r="G38" s="9">
        <f>E38*F30</f>
        <v>1254.57</v>
      </c>
      <c r="H38" s="7" t="s">
        <v>12</v>
      </c>
    </row>
    <row r="39" ht="35.1" customHeight="1" spans="1:8">
      <c r="A39" s="10"/>
      <c r="B39" s="6">
        <v>35</v>
      </c>
      <c r="C39" s="7" t="s">
        <v>46</v>
      </c>
      <c r="D39" s="7" t="s">
        <v>11</v>
      </c>
      <c r="E39" s="7">
        <v>40.47</v>
      </c>
      <c r="F39" s="12"/>
      <c r="G39" s="9">
        <f>E39*F30</f>
        <v>1254.57</v>
      </c>
      <c r="H39" s="7" t="s">
        <v>12</v>
      </c>
    </row>
    <row r="40" ht="35.1" customHeight="1" spans="1:8">
      <c r="A40" s="10"/>
      <c r="B40" s="6">
        <v>36</v>
      </c>
      <c r="C40" s="7" t="s">
        <v>47</v>
      </c>
      <c r="D40" s="7" t="s">
        <v>11</v>
      </c>
      <c r="E40" s="7">
        <v>91.05</v>
      </c>
      <c r="F40" s="12"/>
      <c r="G40" s="9">
        <f>E40*F30</f>
        <v>2822.55</v>
      </c>
      <c r="H40" s="7" t="s">
        <v>12</v>
      </c>
    </row>
    <row r="41" ht="35.1" customHeight="1" spans="1:8">
      <c r="A41" s="10"/>
      <c r="B41" s="6">
        <v>37</v>
      </c>
      <c r="C41" s="7" t="s">
        <v>48</v>
      </c>
      <c r="D41" s="7" t="s">
        <v>11</v>
      </c>
      <c r="E41" s="7">
        <v>40.47</v>
      </c>
      <c r="F41" s="12"/>
      <c r="G41" s="9">
        <f>E41*F30</f>
        <v>1254.57</v>
      </c>
      <c r="H41" s="7" t="s">
        <v>12</v>
      </c>
    </row>
    <row r="42" ht="35.1" customHeight="1" spans="1:8">
      <c r="A42" s="10"/>
      <c r="B42" s="6">
        <v>38</v>
      </c>
      <c r="C42" s="7" t="s">
        <v>49</v>
      </c>
      <c r="D42" s="7" t="s">
        <v>11</v>
      </c>
      <c r="E42" s="7">
        <v>66</v>
      </c>
      <c r="F42" s="13"/>
      <c r="G42" s="9">
        <f>E42*F30</f>
        <v>2046</v>
      </c>
      <c r="H42" s="7" t="s">
        <v>12</v>
      </c>
    </row>
    <row r="43" ht="35.1" customHeight="1" spans="1:8">
      <c r="A43" s="10">
        <v>6</v>
      </c>
      <c r="B43" s="6">
        <v>39</v>
      </c>
      <c r="C43" s="7" t="s">
        <v>50</v>
      </c>
      <c r="D43" s="7" t="s">
        <v>11</v>
      </c>
      <c r="E43" s="7">
        <v>37.79</v>
      </c>
      <c r="F43" s="11">
        <v>31</v>
      </c>
      <c r="G43" s="9">
        <f>E43*F43</f>
        <v>1171.49</v>
      </c>
      <c r="H43" s="7" t="s">
        <v>12</v>
      </c>
    </row>
    <row r="44" ht="35.1" customHeight="1" spans="1:8">
      <c r="A44" s="10"/>
      <c r="B44" s="6">
        <v>40</v>
      </c>
      <c r="C44" s="7" t="s">
        <v>51</v>
      </c>
      <c r="D44" s="7" t="s">
        <v>11</v>
      </c>
      <c r="E44" s="7">
        <v>62.93</v>
      </c>
      <c r="F44" s="12"/>
      <c r="G44" s="9">
        <f>E44*F43</f>
        <v>1950.83</v>
      </c>
      <c r="H44" s="7" t="s">
        <v>12</v>
      </c>
    </row>
    <row r="45" ht="35.1" customHeight="1" spans="1:8">
      <c r="A45" s="10"/>
      <c r="B45" s="6">
        <v>41</v>
      </c>
      <c r="C45" s="7" t="s">
        <v>52</v>
      </c>
      <c r="D45" s="7" t="s">
        <v>11</v>
      </c>
      <c r="E45" s="7">
        <v>50.12</v>
      </c>
      <c r="F45" s="12"/>
      <c r="G45" s="9">
        <f>E45*F43</f>
        <v>1553.72</v>
      </c>
      <c r="H45" s="7" t="s">
        <v>12</v>
      </c>
    </row>
    <row r="46" ht="35.1" customHeight="1" spans="1:8">
      <c r="A46" s="10"/>
      <c r="B46" s="6">
        <v>42</v>
      </c>
      <c r="C46" s="7" t="s">
        <v>53</v>
      </c>
      <c r="D46" s="7" t="s">
        <v>11</v>
      </c>
      <c r="E46" s="7">
        <v>35.27</v>
      </c>
      <c r="F46" s="12"/>
      <c r="G46" s="9">
        <f>E46*F43</f>
        <v>1093.37</v>
      </c>
      <c r="H46" s="7" t="s">
        <v>12</v>
      </c>
    </row>
    <row r="47" ht="35.1" customHeight="1" spans="1:8">
      <c r="A47" s="10"/>
      <c r="B47" s="6">
        <v>43</v>
      </c>
      <c r="C47" s="7" t="s">
        <v>54</v>
      </c>
      <c r="D47" s="7" t="s">
        <v>11</v>
      </c>
      <c r="E47" s="7">
        <v>37.79</v>
      </c>
      <c r="F47" s="12"/>
      <c r="G47" s="9">
        <f>E47*F43</f>
        <v>1171.49</v>
      </c>
      <c r="H47" s="7" t="s">
        <v>12</v>
      </c>
    </row>
    <row r="48" ht="35.1" customHeight="1" spans="1:8">
      <c r="A48" s="10"/>
      <c r="B48" s="6">
        <v>44</v>
      </c>
      <c r="C48" s="7" t="s">
        <v>55</v>
      </c>
      <c r="D48" s="7" t="s">
        <v>11</v>
      </c>
      <c r="E48" s="7">
        <v>37.79</v>
      </c>
      <c r="F48" s="12"/>
      <c r="G48" s="9">
        <f>E48*F43</f>
        <v>1171.49</v>
      </c>
      <c r="H48" s="7" t="s">
        <v>12</v>
      </c>
    </row>
    <row r="49" ht="35.1" customHeight="1" spans="1:8">
      <c r="A49" s="10"/>
      <c r="B49" s="6">
        <v>45</v>
      </c>
      <c r="C49" s="7" t="s">
        <v>56</v>
      </c>
      <c r="D49" s="7" t="s">
        <v>11</v>
      </c>
      <c r="E49" s="7">
        <v>84.04</v>
      </c>
      <c r="F49" s="12"/>
      <c r="G49" s="9">
        <f>E49*F43</f>
        <v>2605.24</v>
      </c>
      <c r="H49" s="7" t="s">
        <v>12</v>
      </c>
    </row>
    <row r="50" ht="35.1" customHeight="1" spans="1:8">
      <c r="A50" s="10"/>
      <c r="B50" s="6">
        <v>46</v>
      </c>
      <c r="C50" s="7" t="s">
        <v>57</v>
      </c>
      <c r="D50" s="7" t="s">
        <v>11</v>
      </c>
      <c r="E50" s="7">
        <v>37.79</v>
      </c>
      <c r="F50" s="12"/>
      <c r="G50" s="9">
        <f>E50*F43</f>
        <v>1171.49</v>
      </c>
      <c r="H50" s="7" t="s">
        <v>12</v>
      </c>
    </row>
    <row r="51" ht="35.1" customHeight="1" spans="1:8">
      <c r="A51" s="10"/>
      <c r="B51" s="6">
        <v>47</v>
      </c>
      <c r="C51" s="7" t="s">
        <v>58</v>
      </c>
      <c r="D51" s="7" t="s">
        <v>11</v>
      </c>
      <c r="E51" s="7">
        <v>43.06</v>
      </c>
      <c r="F51" s="13"/>
      <c r="G51" s="9">
        <f>E51*F43</f>
        <v>1334.86</v>
      </c>
      <c r="H51" s="7" t="s">
        <v>12</v>
      </c>
    </row>
    <row r="52" ht="35.1" customHeight="1" spans="1:8">
      <c r="A52" s="10">
        <v>7</v>
      </c>
      <c r="B52" s="6">
        <v>48</v>
      </c>
      <c r="C52" s="7" t="s">
        <v>59</v>
      </c>
      <c r="D52" s="7" t="s">
        <v>11</v>
      </c>
      <c r="E52" s="7">
        <v>60.84</v>
      </c>
      <c r="F52" s="11">
        <v>30</v>
      </c>
      <c r="G52" s="9">
        <f>E52*F52</f>
        <v>1825.2</v>
      </c>
      <c r="H52" s="7" t="s">
        <v>12</v>
      </c>
    </row>
    <row r="53" ht="35.1" customHeight="1" spans="1:8">
      <c r="A53" s="10"/>
      <c r="B53" s="6">
        <v>49</v>
      </c>
      <c r="C53" s="7" t="s">
        <v>60</v>
      </c>
      <c r="D53" s="7" t="s">
        <v>11</v>
      </c>
      <c r="E53" s="7">
        <v>38.73</v>
      </c>
      <c r="F53" s="12"/>
      <c r="G53" s="9">
        <f>E53*F52</f>
        <v>1161.9</v>
      </c>
      <c r="H53" s="7" t="s">
        <v>12</v>
      </c>
    </row>
    <row r="54" ht="35.1" customHeight="1" spans="1:8">
      <c r="A54" s="10"/>
      <c r="B54" s="6">
        <v>50</v>
      </c>
      <c r="C54" s="7" t="s">
        <v>61</v>
      </c>
      <c r="D54" s="7" t="s">
        <v>11</v>
      </c>
      <c r="E54" s="7">
        <v>87.14</v>
      </c>
      <c r="F54" s="13"/>
      <c r="G54" s="9">
        <f>E54*F52</f>
        <v>2614.2</v>
      </c>
      <c r="H54" s="7" t="s">
        <v>12</v>
      </c>
    </row>
    <row r="55" ht="35.1" customHeight="1" spans="1:8">
      <c r="A55" s="10">
        <v>8</v>
      </c>
      <c r="B55" s="6">
        <v>51</v>
      </c>
      <c r="C55" s="7" t="s">
        <v>62</v>
      </c>
      <c r="D55" s="7" t="s">
        <v>11</v>
      </c>
      <c r="E55" s="7">
        <v>48.03</v>
      </c>
      <c r="F55" s="11">
        <v>31</v>
      </c>
      <c r="G55" s="9">
        <f>E55*F55</f>
        <v>1488.93</v>
      </c>
      <c r="H55" s="7" t="s">
        <v>12</v>
      </c>
    </row>
    <row r="56" ht="35.1" customHeight="1" spans="1:8">
      <c r="A56" s="10"/>
      <c r="B56" s="6">
        <v>52</v>
      </c>
      <c r="C56" s="7" t="s">
        <v>63</v>
      </c>
      <c r="D56" s="7" t="s">
        <v>11</v>
      </c>
      <c r="E56" s="7">
        <v>34.92</v>
      </c>
      <c r="F56" s="12"/>
      <c r="G56" s="9">
        <f>E56*F55</f>
        <v>1082.52</v>
      </c>
      <c r="H56" s="7" t="s">
        <v>12</v>
      </c>
    </row>
    <row r="57" ht="35.1" customHeight="1" spans="1:8">
      <c r="A57" s="10"/>
      <c r="B57" s="6">
        <v>53</v>
      </c>
      <c r="C57" s="7" t="s">
        <v>64</v>
      </c>
      <c r="D57" s="7" t="s">
        <v>11</v>
      </c>
      <c r="E57" s="7">
        <v>34.92</v>
      </c>
      <c r="F57" s="12"/>
      <c r="G57" s="9">
        <f>E57*F55</f>
        <v>1082.52</v>
      </c>
      <c r="H57" s="7" t="s">
        <v>12</v>
      </c>
    </row>
    <row r="58" ht="35.1" customHeight="1" spans="1:8">
      <c r="A58" s="10"/>
      <c r="B58" s="6">
        <v>54</v>
      </c>
      <c r="C58" s="7" t="s">
        <v>65</v>
      </c>
      <c r="D58" s="7" t="s">
        <v>11</v>
      </c>
      <c r="E58" s="7">
        <v>34.92</v>
      </c>
      <c r="F58" s="12"/>
      <c r="G58" s="9">
        <f>E58*F55</f>
        <v>1082.52</v>
      </c>
      <c r="H58" s="7" t="s">
        <v>12</v>
      </c>
    </row>
    <row r="59" ht="35.1" customHeight="1" spans="1:8">
      <c r="A59" s="10"/>
      <c r="B59" s="6">
        <v>55</v>
      </c>
      <c r="C59" s="7" t="s">
        <v>66</v>
      </c>
      <c r="D59" s="7" t="s">
        <v>11</v>
      </c>
      <c r="E59" s="7">
        <v>77.43</v>
      </c>
      <c r="F59" s="12"/>
      <c r="G59" s="9">
        <f>E59*F55</f>
        <v>2400.33</v>
      </c>
      <c r="H59" s="7" t="s">
        <v>12</v>
      </c>
    </row>
    <row r="60" ht="35.1" customHeight="1" spans="1:8">
      <c r="A60" s="10"/>
      <c r="B60" s="6">
        <v>56</v>
      </c>
      <c r="C60" s="7" t="s">
        <v>67</v>
      </c>
      <c r="D60" s="7" t="s">
        <v>11</v>
      </c>
      <c r="E60" s="7">
        <v>34.92</v>
      </c>
      <c r="F60" s="12"/>
      <c r="G60" s="9">
        <f>E60*F55</f>
        <v>1082.52</v>
      </c>
      <c r="H60" s="7" t="s">
        <v>12</v>
      </c>
    </row>
    <row r="61" ht="35.1" customHeight="1" spans="1:8">
      <c r="A61" s="10"/>
      <c r="B61" s="6">
        <v>57</v>
      </c>
      <c r="C61" s="7" t="s">
        <v>68</v>
      </c>
      <c r="D61" s="7" t="s">
        <v>11</v>
      </c>
      <c r="E61" s="7">
        <v>36.57</v>
      </c>
      <c r="F61" s="13"/>
      <c r="G61" s="9">
        <f>E61*F55</f>
        <v>1133.67</v>
      </c>
      <c r="H61" s="7" t="s">
        <v>12</v>
      </c>
    </row>
    <row r="62" ht="35.1" customHeight="1" spans="1:8">
      <c r="A62" s="14">
        <v>9</v>
      </c>
      <c r="B62" s="6">
        <v>58</v>
      </c>
      <c r="C62" s="7" t="s">
        <v>69</v>
      </c>
      <c r="D62" s="7" t="s">
        <v>11</v>
      </c>
      <c r="E62" s="7">
        <v>563.09</v>
      </c>
      <c r="F62" s="15">
        <v>77</v>
      </c>
      <c r="G62" s="7">
        <f>E62*F62</f>
        <v>43357.93</v>
      </c>
      <c r="H62" s="7" t="s">
        <v>12</v>
      </c>
    </row>
    <row r="63" ht="35.1" customHeight="1" spans="1:8">
      <c r="A63" s="16"/>
      <c r="B63" s="6">
        <v>59</v>
      </c>
      <c r="C63" s="7" t="s">
        <v>70</v>
      </c>
      <c r="D63" s="7" t="s">
        <v>11</v>
      </c>
      <c r="E63" s="7">
        <v>254.31</v>
      </c>
      <c r="F63" s="17"/>
      <c r="G63" s="7">
        <f>E63*F62</f>
        <v>19581.87</v>
      </c>
      <c r="H63" s="7" t="s">
        <v>12</v>
      </c>
    </row>
    <row r="64" ht="24" customHeight="1" spans="1:8">
      <c r="A64" s="5"/>
      <c r="B64" s="6" t="s">
        <v>71</v>
      </c>
      <c r="C64" s="7"/>
      <c r="D64" s="7"/>
      <c r="E64" s="18">
        <f>SUM(E5:E61)</f>
        <v>2960.98</v>
      </c>
      <c r="F64" s="19"/>
      <c r="G64" s="7">
        <f>SUM(G5:G61)</f>
        <v>89445.31</v>
      </c>
      <c r="H64" s="5"/>
    </row>
  </sheetData>
  <mergeCells count="21">
    <mergeCell ref="A1:B1"/>
    <mergeCell ref="B2:H2"/>
    <mergeCell ref="A3:C3"/>
    <mergeCell ref="A5:A7"/>
    <mergeCell ref="A8:A9"/>
    <mergeCell ref="A10:A22"/>
    <mergeCell ref="A23:A29"/>
    <mergeCell ref="A30:A42"/>
    <mergeCell ref="A43:A51"/>
    <mergeCell ref="A52:A54"/>
    <mergeCell ref="A55:A61"/>
    <mergeCell ref="A62:A63"/>
    <mergeCell ref="F5:F7"/>
    <mergeCell ref="F8:F9"/>
    <mergeCell ref="F10:F22"/>
    <mergeCell ref="F23:F29"/>
    <mergeCell ref="F30:F42"/>
    <mergeCell ref="F43:F51"/>
    <mergeCell ref="F52:F54"/>
    <mergeCell ref="F55:F61"/>
    <mergeCell ref="F62:F63"/>
  </mergeCells>
  <pageMargins left="0.275" right="0.0777777777777778" top="0.590277777777778" bottom="0.747916666666667" header="0.313888888888889" footer="0.313888888888889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妥妥，O_o</cp:lastModifiedBy>
  <dcterms:created xsi:type="dcterms:W3CDTF">2017-12-08T07:34:00Z</dcterms:created>
  <cp:lastPrinted>2018-02-28T08:26:00Z</cp:lastPrinted>
  <dcterms:modified xsi:type="dcterms:W3CDTF">2018-06-22T09:19:51Z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